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511\Desktop\Raw data\Fig 5B\"/>
    </mc:Choice>
  </mc:AlternateContent>
  <bookViews>
    <workbookView xWindow="0" yWindow="0" windowWidth="23250" windowHeight="9840"/>
  </bookViews>
  <sheets>
    <sheet name="DATA" sheetId="1" r:id="rId1"/>
  </sheets>
  <definedNames>
    <definedName name="_xlnm._FilterDatabase" localSheetId="0" hidden="1">DATA!#REF!</definedName>
  </definedNames>
  <calcPr calcId="152511"/>
</workbook>
</file>

<file path=xl/calcChain.xml><?xml version="1.0" encoding="utf-8"?>
<calcChain xmlns="http://schemas.openxmlformats.org/spreadsheetml/2006/main">
  <c r="B23" i="1" l="1"/>
  <c r="C12" i="1" l="1"/>
  <c r="C13" i="1"/>
  <c r="C14" i="1"/>
  <c r="C15" i="1"/>
  <c r="C16" i="1"/>
  <c r="C11" i="1"/>
  <c r="B16" i="1" l="1"/>
  <c r="B15" i="1"/>
  <c r="B14" i="1"/>
  <c r="B13" i="1"/>
  <c r="B12" i="1"/>
  <c r="B11" i="1"/>
  <c r="B21" i="1" l="1"/>
  <c r="B22" i="1"/>
</calcChain>
</file>

<file path=xl/sharedStrings.xml><?xml version="1.0" encoding="utf-8"?>
<sst xmlns="http://schemas.openxmlformats.org/spreadsheetml/2006/main" count="22" uniqueCount="10">
  <si>
    <t>Sample ID</t>
  </si>
  <si>
    <t>GAPDH</t>
  </si>
  <si>
    <t>EIF4EBP1</t>
  </si>
  <si>
    <t>EIF4EBP1/GAPDH</t>
  </si>
  <si>
    <t>NC1</t>
  </si>
  <si>
    <t>NC2</t>
  </si>
  <si>
    <t>NC3</t>
  </si>
  <si>
    <t>P value</t>
  </si>
  <si>
    <t>NC</t>
    <phoneticPr fontId="6" type="noConversion"/>
  </si>
  <si>
    <t>OE-EIF4EBP1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</si>
</sst>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2"/>
      <color rgb="FF000000"/>
      <name val="等线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Alignment="1">
      <alignment horizont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tabSelected="1" workbookViewId="0">
      <selection activeCell="B23" sqref="B23"/>
    </sheetView>
  </sheetViews>
  <sheetFormatPr defaultColWidth="9" defaultRowHeight="13.5"/>
  <cols>
    <col min="1" max="1" width="31.375" customWidth="1"/>
    <col min="2" max="2" width="21.75" customWidth="1"/>
    <col min="3" max="3" width="13.625" customWidth="1"/>
    <col min="4" max="5" width="13.5" customWidth="1"/>
    <col min="6" max="6" width="19.125" customWidth="1"/>
    <col min="7" max="7" width="19.25" customWidth="1"/>
    <col min="8" max="8" width="15.125" customWidth="1"/>
    <col min="9" max="10" width="14.375" customWidth="1"/>
  </cols>
  <sheetData>
    <row r="2" spans="1:8" ht="14.25">
      <c r="A2" s="2" t="s">
        <v>0</v>
      </c>
      <c r="B2" s="2" t="s">
        <v>1</v>
      </c>
      <c r="C2" s="2" t="s">
        <v>2</v>
      </c>
      <c r="D2" s="3"/>
      <c r="E2" s="3"/>
    </row>
    <row r="3" spans="1:8" ht="14.25">
      <c r="A3" s="4" t="s">
        <v>8</v>
      </c>
      <c r="B3" s="5">
        <v>99826</v>
      </c>
      <c r="C3" s="5">
        <v>44127</v>
      </c>
      <c r="D3" s="8"/>
      <c r="E3" s="9"/>
    </row>
    <row r="4" spans="1:8" ht="12.95" customHeight="1">
      <c r="A4" s="4" t="s">
        <v>9</v>
      </c>
      <c r="B4" s="5">
        <v>92969</v>
      </c>
      <c r="C4" s="5">
        <v>79641</v>
      </c>
      <c r="D4" s="8"/>
      <c r="E4" s="9"/>
    </row>
    <row r="5" spans="1:8" ht="14.25">
      <c r="A5" s="4" t="s">
        <v>8</v>
      </c>
      <c r="B5" s="5">
        <v>94546</v>
      </c>
      <c r="C5" s="5">
        <v>34767</v>
      </c>
      <c r="D5" s="8"/>
    </row>
    <row r="6" spans="1:8" ht="15" customHeight="1">
      <c r="A6" s="4" t="s">
        <v>9</v>
      </c>
      <c r="B6" s="5">
        <v>95896</v>
      </c>
      <c r="C6" s="5">
        <v>88399</v>
      </c>
      <c r="D6" s="8"/>
    </row>
    <row r="7" spans="1:8" ht="14.25">
      <c r="A7" s="4" t="s">
        <v>8</v>
      </c>
      <c r="B7" s="5">
        <v>85168</v>
      </c>
      <c r="C7" s="5">
        <v>28549</v>
      </c>
      <c r="D7" s="8"/>
    </row>
    <row r="8" spans="1:8" ht="14.25">
      <c r="A8" s="4" t="s">
        <v>9</v>
      </c>
      <c r="B8" s="5">
        <v>110714</v>
      </c>
      <c r="C8" s="5">
        <v>78206</v>
      </c>
      <c r="D8" s="8"/>
    </row>
    <row r="9" spans="1:8" ht="14.25">
      <c r="A9" s="10"/>
      <c r="B9" s="11"/>
      <c r="C9" s="8"/>
      <c r="D9" s="8"/>
    </row>
    <row r="10" spans="1:8" ht="14.25">
      <c r="A10" s="2" t="s">
        <v>0</v>
      </c>
      <c r="B10" s="2" t="s">
        <v>3</v>
      </c>
      <c r="C10" s="8"/>
    </row>
    <row r="11" spans="1:8" ht="14.25">
      <c r="A11" s="4" t="s">
        <v>4</v>
      </c>
      <c r="B11" s="7">
        <f>C3/B3</f>
        <v>0.44203914811772482</v>
      </c>
      <c r="C11" s="8">
        <f>B11/B$21</f>
        <v>1.1582085153105217</v>
      </c>
      <c r="D11" s="9"/>
      <c r="E11" s="10"/>
      <c r="F11" s="9"/>
      <c r="G11" s="9"/>
      <c r="H11" s="9"/>
    </row>
    <row r="12" spans="1:8" ht="14.25">
      <c r="A12" s="4" t="s">
        <v>5</v>
      </c>
      <c r="B12" s="7">
        <f>C5/B5</f>
        <v>0.3677257631205974</v>
      </c>
      <c r="C12" s="8">
        <f t="shared" ref="C12:C16" si="0">B12/B$21</f>
        <v>0.96349635990138205</v>
      </c>
      <c r="D12" s="9"/>
      <c r="E12" s="10"/>
      <c r="F12" s="9"/>
      <c r="G12" s="9"/>
      <c r="H12" s="9"/>
    </row>
    <row r="13" spans="1:8" ht="14.25">
      <c r="A13" s="4" t="s">
        <v>6</v>
      </c>
      <c r="B13" s="7">
        <f>C7/B7</f>
        <v>0.33520805936501974</v>
      </c>
      <c r="C13" s="8">
        <f t="shared" si="0"/>
        <v>0.8782951247880959</v>
      </c>
      <c r="D13" s="9"/>
      <c r="E13" s="10"/>
      <c r="F13" s="9"/>
      <c r="G13" s="9"/>
      <c r="H13" s="9"/>
    </row>
    <row r="14" spans="1:8" ht="14.25">
      <c r="A14" s="4" t="s">
        <v>9</v>
      </c>
      <c r="B14" s="7">
        <f>C4/B4</f>
        <v>0.85664038550484567</v>
      </c>
      <c r="C14" s="8">
        <f t="shared" si="0"/>
        <v>2.2445256110808627</v>
      </c>
    </row>
    <row r="15" spans="1:8" ht="14.25">
      <c r="A15" s="4" t="s">
        <v>9</v>
      </c>
      <c r="B15" s="7">
        <f>C6/B6</f>
        <v>0.9218215566864103</v>
      </c>
      <c r="C15" s="8">
        <f t="shared" si="0"/>
        <v>2.4153100038701987</v>
      </c>
    </row>
    <row r="16" spans="1:8" ht="14.25">
      <c r="A16" s="4" t="s">
        <v>9</v>
      </c>
      <c r="B16" s="7">
        <f>C8/B8</f>
        <v>0.70637859710605699</v>
      </c>
      <c r="C16" s="8">
        <f t="shared" si="0"/>
        <v>1.8508173081164483</v>
      </c>
    </row>
    <row r="17" spans="1:3" ht="14.25">
      <c r="A17" s="10"/>
      <c r="B17" s="8"/>
    </row>
    <row r="18" spans="1:3" ht="14.1" customHeight="1">
      <c r="A18" s="9"/>
      <c r="B18" s="9"/>
    </row>
    <row r="19" spans="1:3">
      <c r="A19" s="9"/>
      <c r="B19" s="9"/>
    </row>
    <row r="20" spans="1:3" ht="14.25">
      <c r="A20" s="12" t="s">
        <v>0</v>
      </c>
      <c r="B20" s="2" t="s">
        <v>3</v>
      </c>
    </row>
    <row r="21" spans="1:3" ht="15" thickBot="1">
      <c r="A21" s="13" t="s">
        <v>8</v>
      </c>
      <c r="B21" s="6">
        <f>AVERAGE(B11:B13)</f>
        <v>0.38165765686778069</v>
      </c>
    </row>
    <row r="22" spans="1:3" ht="13.15" customHeight="1" thickBot="1">
      <c r="A22" s="4" t="s">
        <v>9</v>
      </c>
      <c r="B22" s="14">
        <f>AVERAGE(B14:B16)</f>
        <v>0.82828017976577095</v>
      </c>
    </row>
    <row r="23" spans="1:3">
      <c r="A23" s="7" t="s">
        <v>7</v>
      </c>
      <c r="B23" s="7">
        <f>TTEST(B14:B16,B11:B13,2,2)</f>
        <v>3.2958211759887405E-3</v>
      </c>
    </row>
    <row r="24" spans="1:3">
      <c r="C24" s="15"/>
    </row>
    <row r="25" spans="1:3">
      <c r="C25" s="15"/>
    </row>
    <row r="27" spans="1:3" ht="14.25">
      <c r="A27" s="16"/>
      <c r="B27" s="16"/>
    </row>
    <row r="28" spans="1:3" ht="14.25">
      <c r="A28" s="10"/>
      <c r="B28" s="8"/>
    </row>
    <row r="29" spans="1:3" ht="14.25">
      <c r="A29" s="10"/>
      <c r="B29" s="8"/>
    </row>
    <row r="30" spans="1:3">
      <c r="A30" s="17"/>
      <c r="B30" s="17"/>
    </row>
    <row r="31" spans="1:3" s="1" customFormat="1" ht="14.25">
      <c r="A31" s="17"/>
      <c r="B31" s="17"/>
      <c r="C31" s="18"/>
    </row>
    <row r="32" spans="1:3">
      <c r="A32" s="17"/>
      <c r="B32" s="17"/>
    </row>
    <row r="33" spans="1:5" ht="14.25">
      <c r="A33" s="16"/>
      <c r="B33" s="16"/>
    </row>
    <row r="34" spans="1:5" ht="14.25">
      <c r="A34" s="10"/>
      <c r="B34" s="8"/>
      <c r="D34" s="19"/>
      <c r="E34" s="19"/>
    </row>
    <row r="35" spans="1:5" ht="14.25">
      <c r="A35" s="10"/>
      <c r="B35" s="8"/>
    </row>
    <row r="36" spans="1:5">
      <c r="A36" s="17"/>
      <c r="B36" s="17"/>
    </row>
    <row r="37" spans="1:5">
      <c r="A37" s="17"/>
      <c r="B37" s="17"/>
    </row>
    <row r="38" spans="1:5">
      <c r="A38" s="17"/>
      <c r="B38" s="17"/>
    </row>
    <row r="39" spans="1:5" ht="14.25">
      <c r="A39" s="16"/>
      <c r="B39" s="16"/>
    </row>
    <row r="40" spans="1:5" ht="14.25">
      <c r="A40" s="10"/>
      <c r="B40" s="8"/>
    </row>
    <row r="41" spans="1:5" ht="14.25">
      <c r="A41" s="10"/>
      <c r="B41" s="8"/>
    </row>
    <row r="42" spans="1:5">
      <c r="A42" s="17"/>
      <c r="B42" s="17"/>
    </row>
  </sheetData>
  <phoneticPr fontId="6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Y511</cp:lastModifiedBy>
  <dcterms:created xsi:type="dcterms:W3CDTF">2015-06-05T18:19:00Z</dcterms:created>
  <dcterms:modified xsi:type="dcterms:W3CDTF">2022-08-12T06:37:11Z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79E50745D8B14773AFB3FF955B504217</vt:lpwstr>
  </property>
</Properties>
</file>